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'Лист2'!$A$1:$F$24</definedName>
  </definedNames>
  <calcPr fullCalcOnLoad="1"/>
</workbook>
</file>

<file path=xl/sharedStrings.xml><?xml version="1.0" encoding="utf-8"?>
<sst xmlns="http://schemas.openxmlformats.org/spreadsheetml/2006/main" count="39" uniqueCount="37">
  <si>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</si>
  <si>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</si>
  <si>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</si>
  <si>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</si>
  <si>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</si>
  <si>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</si>
  <si>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</si>
  <si>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</si>
  <si>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</si>
  <si>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</si>
  <si>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</si>
  <si>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</si>
  <si>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</si>
  <si>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</si>
  <si>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</si>
  <si>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</si>
  <si>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</si>
  <si>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Обоснование начальной (максимальной) цены контракта</t>
  </si>
  <si>
    <t>Исполнитель: Бухгалтер</t>
  </si>
  <si>
    <t>Н.Б.Ловыгина</t>
  </si>
  <si>
    <t>ОБУиО администрации г.Югорска, тел. 5-00-47</t>
  </si>
  <si>
    <t>Код ОКДП:
3020205</t>
  </si>
  <si>
    <t>на поставку моноблока</t>
  </si>
  <si>
    <t>Моноблок Apple iMac 21.5 MC309RS/A</t>
  </si>
  <si>
    <t>Глава администрации города Югорска</t>
  </si>
  <si>
    <t>М.И.Бодак</t>
  </si>
  <si>
    <t>(495) 641-58-86, http://computers.wikimart.ru/computers/desktop/model/4334104/monoblok_apple_imac_215_mc309_mc309rs_a/#utm_price=52990&amp;utm_date=201110162301&amp;utm_source=nadavi.ru&amp;utm_medium=price&amp;utm_campaign=computers&amp;utm_content=_NotProven</t>
  </si>
  <si>
    <t>ЗАО "Викимарт", Москва</t>
  </si>
  <si>
    <t>(495) 644-28-51, http://www.mvideo.ru/products/30013601.html?reff=nadavi</t>
  </si>
  <si>
    <t>ЗАО "М-Видео", Москва</t>
  </si>
  <si>
    <t>ООО "Бикомпакт", Москва</t>
  </si>
  <si>
    <t>(495) 789-67-47, http://www.becompact.ru/notebook/apple/imac/Apple-iMac-MC309RS-A</t>
  </si>
  <si>
    <t xml:space="preserve">Моноблок. Характеристики устройства:
Моноблок Apple iMac 21.5" MC309RS/A под управлением Mac OS X Snow Leopard или эквивалент, с характеристиками:
- диагональ монитора 21.5" LED TFT;
- разрешение дисплея 1920х1080, формат экрана 16:9, яркость не менее 330 кд/м2;
- встроенные стереоколонки мощностью 2х8,5 Вт;
- встроенный микрофон;
- встроенная HD-видеокамера FaceTime;
- процессор четырехядерный Intel Core i5-2400S или эквивалент, тактовая частота не ниже 2,5 ГГц, объем кэша L3 не менее 6 Мб, сокет LGA 1155;
- оперативная память не менее 4 Гб DDR3 SDRAM PC3-10600, 1333 МГц;
- жесткий диск не менее 500 Гб SATA-3  7200 об/мин;
- материнская плата сокет LGA 1155, чипсет H67 Express;
- видеоконтроллер с чипсетом AMD Radeon HD 6750M или эквивалент, видеопамять объемом не менее 512 Мб GDDR5;
- привод DVD+-R/RW/DL;
- встроенный картридер;
- сетевой контроллер 1 Гбит;
- поддержка интерфейсов Wi-Fi, Bluetooth версии 2.1;
- корпус моноблочный с блоком питания мощностью не менее 205 Вт, серебристого цвета;
- наличие портов с интерфейсами FireWire 800 -1 шт, USB 2.0 type A - 4 шт, LAN (RJ-45) -1 шт, Thunderbolt – 1 шт, IrDA -1 шт;
 - клавиатура беспроводная;
- оптическая мышь беспроводная;
- блок питания;
- диск с комплектом драйверов.
Комплектация устройства:
- моноблок с запрошенными характеристиками.
</t>
  </si>
  <si>
    <t>Главный бухгалтер</t>
  </si>
  <si>
    <t>Л.А. Михайлова</t>
  </si>
  <si>
    <t>Дата составления: 19.10.2011</t>
  </si>
  <si>
    <t>- диск с комплектом драйверов.  Комплектация устройства: - моноблок с запрошенными характеристиками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</si>
</sst>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49" fontId="8" fillId="0" borderId="23" xfId="0" applyNumberFormat="1" applyFont="1" applyFill="1" applyBorder="1" applyAlignment="1">
      <alignment horizontal="left" vertical="top" wrapText="1"/>
    </xf>
    <xf numFmtId="49" fontId="8" fillId="0" borderId="24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75" zoomScaleNormal="75"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" sqref="A1:F24"/>
    </sheetView>
  </sheetViews>
  <sheetFormatPr defaultColWidth="11.57421875" defaultRowHeight="12.75"/>
  <cols>
    <col min="1" max="1" width="27.1406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11"/>
      <c r="B1" s="11"/>
      <c r="C1" s="2" t="s">
        <v>17</v>
      </c>
      <c r="D1" s="11"/>
      <c r="E1" s="11"/>
      <c r="F1" s="11"/>
    </row>
    <row r="2" spans="1:6" ht="15.75">
      <c r="A2" s="11"/>
      <c r="B2" s="11"/>
      <c r="C2" s="2" t="s">
        <v>22</v>
      </c>
      <c r="D2" s="11"/>
      <c r="E2" s="11"/>
      <c r="F2" s="11"/>
    </row>
    <row r="3" spans="1:6" ht="15.75">
      <c r="A3" s="11"/>
      <c r="B3" s="11"/>
      <c r="C3" s="2"/>
      <c r="D3" s="11"/>
      <c r="E3" s="11"/>
      <c r="F3" s="11"/>
    </row>
    <row r="4" spans="1:6" ht="15" customHeight="1">
      <c r="A4" s="11" t="s">
        <v>0</v>
      </c>
      <c r="B4" s="11"/>
      <c r="C4" s="11"/>
      <c r="D4" s="11"/>
      <c r="E4" s="11"/>
      <c r="F4" s="11"/>
    </row>
    <row r="5" spans="1:6" ht="15">
      <c r="A5" s="7" t="s">
        <v>1</v>
      </c>
      <c r="B5" s="26" t="s">
        <v>2</v>
      </c>
      <c r="C5" s="26"/>
      <c r="D5" s="26"/>
      <c r="E5" s="7" t="s">
        <v>3</v>
      </c>
      <c r="F5" s="7" t="s">
        <v>4</v>
      </c>
    </row>
    <row r="6" spans="1:6" ht="15">
      <c r="A6" s="8"/>
      <c r="B6" s="9">
        <v>1</v>
      </c>
      <c r="C6" s="9">
        <v>2</v>
      </c>
      <c r="D6" s="9">
        <v>3</v>
      </c>
      <c r="E6" s="8" t="s">
        <v>5</v>
      </c>
      <c r="F6" s="8" t="s">
        <v>6</v>
      </c>
    </row>
    <row r="7" spans="1:6" ht="409.5" customHeight="1">
      <c r="A7" s="33" t="s">
        <v>7</v>
      </c>
      <c r="B7" s="29" t="s">
        <v>32</v>
      </c>
      <c r="C7" s="30"/>
      <c r="D7" s="30"/>
      <c r="E7" s="34" t="s">
        <v>21</v>
      </c>
      <c r="F7" s="12" t="s">
        <v>8</v>
      </c>
    </row>
    <row r="8" spans="1:6" ht="37.5" customHeight="1">
      <c r="A8" s="33"/>
      <c r="B8" s="36" t="s">
        <v>36</v>
      </c>
      <c r="C8" s="37"/>
      <c r="D8" s="37"/>
      <c r="E8" s="35"/>
      <c r="F8" s="12"/>
    </row>
    <row r="9" spans="1:6" ht="15">
      <c r="A9" s="13" t="s">
        <v>9</v>
      </c>
      <c r="B9" s="27">
        <v>1</v>
      </c>
      <c r="C9" s="27"/>
      <c r="D9" s="27"/>
      <c r="E9" s="27"/>
      <c r="F9" s="3" t="s">
        <v>8</v>
      </c>
    </row>
    <row r="10" spans="1:6" ht="16.5" customHeight="1">
      <c r="A10" s="13" t="s">
        <v>10</v>
      </c>
      <c r="B10" s="28" t="s">
        <v>23</v>
      </c>
      <c r="C10" s="28"/>
      <c r="D10" s="28"/>
      <c r="E10" s="28"/>
      <c r="F10" s="3" t="s">
        <v>8</v>
      </c>
    </row>
    <row r="11" spans="1:6" ht="15">
      <c r="A11" s="13" t="s">
        <v>11</v>
      </c>
      <c r="B11" s="14">
        <v>66500</v>
      </c>
      <c r="C11" s="14">
        <v>52990</v>
      </c>
      <c r="D11" s="14">
        <v>54990</v>
      </c>
      <c r="E11" s="15">
        <f>(B11+C11+D11)/3</f>
        <v>58160</v>
      </c>
      <c r="F11" s="15">
        <v>58160</v>
      </c>
    </row>
    <row r="12" spans="1:6" ht="15">
      <c r="A12" s="3" t="s">
        <v>12</v>
      </c>
      <c r="B12" s="15">
        <f>B11*$B9</f>
        <v>66500</v>
      </c>
      <c r="C12" s="15">
        <f>C11*$B9</f>
        <v>52990</v>
      </c>
      <c r="D12" s="15">
        <f>D11*$B9</f>
        <v>54990</v>
      </c>
      <c r="E12" s="15">
        <f>E11*$B9</f>
        <v>58160</v>
      </c>
      <c r="F12" s="16">
        <f>F11*$B9</f>
        <v>58160</v>
      </c>
    </row>
    <row r="13" spans="1:10" ht="37.5" customHeight="1">
      <c r="A13" s="17" t="s">
        <v>13</v>
      </c>
      <c r="B13" s="31" t="s">
        <v>14</v>
      </c>
      <c r="C13" s="31"/>
      <c r="D13" s="32" t="s">
        <v>15</v>
      </c>
      <c r="E13" s="32"/>
      <c r="F13" s="32"/>
      <c r="G13" s="10"/>
      <c r="H13" s="10"/>
      <c r="I13" s="10"/>
      <c r="J13" s="10"/>
    </row>
    <row r="14" spans="1:6" ht="42.75" customHeight="1">
      <c r="A14" s="17">
        <v>1</v>
      </c>
      <c r="B14" s="21" t="s">
        <v>30</v>
      </c>
      <c r="C14" s="22"/>
      <c r="D14" s="23" t="s">
        <v>31</v>
      </c>
      <c r="E14" s="24"/>
      <c r="F14" s="25"/>
    </row>
    <row r="15" spans="1:6" ht="83.25" customHeight="1">
      <c r="A15" s="17">
        <v>2</v>
      </c>
      <c r="B15" s="21" t="s">
        <v>27</v>
      </c>
      <c r="C15" s="22"/>
      <c r="D15" s="23" t="s">
        <v>26</v>
      </c>
      <c r="E15" s="24"/>
      <c r="F15" s="25"/>
    </row>
    <row r="16" spans="1:6" ht="38.25" customHeight="1">
      <c r="A16" s="17">
        <v>3</v>
      </c>
      <c r="B16" s="21" t="s">
        <v>29</v>
      </c>
      <c r="C16" s="22"/>
      <c r="D16" s="23" t="s">
        <v>28</v>
      </c>
      <c r="E16" s="24"/>
      <c r="F16" s="25"/>
    </row>
    <row r="17" spans="1:11" s="4" customFormat="1" ht="15">
      <c r="A17" s="18" t="s">
        <v>35</v>
      </c>
      <c r="B17" s="18"/>
      <c r="C17" s="18"/>
      <c r="D17" s="18"/>
      <c r="E17" s="5" t="s">
        <v>16</v>
      </c>
      <c r="F17" s="19">
        <f>F12</f>
        <v>58160</v>
      </c>
      <c r="G17" s="6"/>
      <c r="H17" s="6"/>
      <c r="I17" s="6"/>
      <c r="J17" s="6"/>
      <c r="K17" s="6"/>
    </row>
    <row r="18" spans="1:6" s="4" customFormat="1" ht="15">
      <c r="A18" s="18"/>
      <c r="B18" s="18"/>
      <c r="C18" s="18"/>
      <c r="D18" s="18"/>
      <c r="E18" s="18"/>
      <c r="F18" s="18"/>
    </row>
    <row r="19" spans="1:6" s="4" customFormat="1" ht="15">
      <c r="A19" s="18" t="s">
        <v>24</v>
      </c>
      <c r="B19" s="18"/>
      <c r="C19" s="18"/>
      <c r="D19" s="18"/>
      <c r="E19" s="18"/>
      <c r="F19" s="5" t="s">
        <v>25</v>
      </c>
    </row>
    <row r="20" spans="1:6" s="4" customFormat="1" ht="9" customHeight="1">
      <c r="A20" s="18"/>
      <c r="B20" s="18"/>
      <c r="C20" s="18"/>
      <c r="D20" s="18"/>
      <c r="E20" s="18"/>
      <c r="F20" s="18"/>
    </row>
    <row r="21" spans="1:6" s="4" customFormat="1" ht="15">
      <c r="A21" s="18" t="s">
        <v>33</v>
      </c>
      <c r="B21" s="18"/>
      <c r="C21" s="18"/>
      <c r="D21" s="18"/>
      <c r="E21" s="18"/>
      <c r="F21" s="5" t="s">
        <v>34</v>
      </c>
    </row>
    <row r="22" spans="1:6" s="4" customFormat="1" ht="9" customHeight="1">
      <c r="A22" s="18"/>
      <c r="B22" s="18"/>
      <c r="C22" s="18"/>
      <c r="D22" s="18"/>
      <c r="E22" s="18"/>
      <c r="F22" s="18"/>
    </row>
    <row r="23" spans="1:6" ht="15">
      <c r="A23" s="18" t="s">
        <v>18</v>
      </c>
      <c r="B23" s="20"/>
      <c r="C23" s="20"/>
      <c r="D23" s="20"/>
      <c r="E23" s="20"/>
      <c r="F23" s="5" t="s">
        <v>19</v>
      </c>
    </row>
    <row r="24" spans="1:6" ht="12.75">
      <c r="A24" s="20" t="s">
        <v>20</v>
      </c>
      <c r="B24" s="20"/>
      <c r="C24" s="20"/>
      <c r="D24" s="20"/>
      <c r="E24" s="20"/>
      <c r="F24" s="20"/>
    </row>
  </sheetData>
  <sheetProtection selectLockedCells="1" selectUnlockedCells="1"/>
  <mergeCells count="13">
    <mergeCell ref="B16:C16"/>
    <mergeCell ref="D16:F16"/>
    <mergeCell ref="B13:C13"/>
    <mergeCell ref="D13:F13"/>
    <mergeCell ref="B14:C14"/>
    <mergeCell ref="D14:F14"/>
    <mergeCell ref="B15:C15"/>
    <mergeCell ref="D15:F15"/>
    <mergeCell ref="B5:D5"/>
    <mergeCell ref="B9:E9"/>
    <mergeCell ref="B10:E10"/>
    <mergeCell ref="B7:D7"/>
    <mergeCell ref="B8:D8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2011-10-19T11:20:49Z</cp:lastPrinted>
  <dcterms:created xsi:type="dcterms:W3CDTF">2010-10-25T05:09:14Z</dcterms:created>
  <dcterms:modified xsi:type="dcterms:W3CDTF">2011-10-19T11:27:22Z</dcterms:modified>
  <cp:category/>
  <cp:version/>
  <cp:contentType/>
  <cp:contentStatus/>
</cp:coreProperties>
</file>